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-20" windowWidth="288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20" i="1"/>
  <c r="D33" i="1"/>
</calcChain>
</file>

<file path=xl/sharedStrings.xml><?xml version="1.0" encoding="utf-8"?>
<sst xmlns="http://schemas.openxmlformats.org/spreadsheetml/2006/main" count="27" uniqueCount="27">
  <si>
    <t>ASSETS</t>
  </si>
  <si>
    <t>Current Assets</t>
  </si>
  <si>
    <t>Cash</t>
  </si>
  <si>
    <t>Bank Accounts</t>
  </si>
  <si>
    <t>Inventory</t>
  </si>
  <si>
    <t>Supplies</t>
  </si>
  <si>
    <t>Property &amp; Equipment</t>
  </si>
  <si>
    <t>Land</t>
  </si>
  <si>
    <t>Buildings</t>
  </si>
  <si>
    <t>Equipment</t>
  </si>
  <si>
    <t>LIABILITIES</t>
  </si>
  <si>
    <t>Current Liabilities</t>
  </si>
  <si>
    <t>Mortgages</t>
  </si>
  <si>
    <t>Accounts Payable</t>
  </si>
  <si>
    <t>Net Accounts Receivable</t>
  </si>
  <si>
    <t>Wages Payable</t>
  </si>
  <si>
    <t>Taxes Owed</t>
  </si>
  <si>
    <t>Machinery</t>
  </si>
  <si>
    <t>Business Owned Vehicles</t>
  </si>
  <si>
    <t>Notes Payable</t>
  </si>
  <si>
    <t>TOTAL ASSETS</t>
  </si>
  <si>
    <t>TOTAL LIABILITIES</t>
  </si>
  <si>
    <t>BALANCE SHEET FOR ACME, INC.</t>
  </si>
  <si>
    <t>TOTAL LIABILITIES &amp; OWNER'S EQUITY</t>
  </si>
  <si>
    <t>Other Miscellaneous Expenses</t>
  </si>
  <si>
    <t>(Total assets minus total liabilities)</t>
  </si>
  <si>
    <t>Balance Sheet as of April 25,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</si>
</sst>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Times New Roman"/>
    </font>
    <font>
      <b/>
      <u/>
      <sz val="16"/>
      <color theme="1"/>
      <name val="Times New Roman"/>
    </font>
    <font>
      <b/>
      <sz val="16"/>
      <color theme="1"/>
      <name val="Times New Roman"/>
    </font>
    <font>
      <b/>
      <i/>
      <sz val="16"/>
      <color theme="1"/>
      <name val="Times New Roman"/>
    </font>
    <font>
      <i/>
      <sz val="16"/>
      <color theme="1"/>
      <name val="Times New Roman"/>
    </font>
    <font>
      <b/>
      <sz val="25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 indent="2"/>
    </xf>
    <xf numFmtId="3" fontId="3" fillId="0" borderId="0" xfId="0" applyNumberFormat="1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zoomScale="125" zoomScaleNormal="125" zoomScalePageLayoutView="125" workbookViewId="0">
      <selection activeCell="C5" sqref="C5"/>
    </sheetView>
  </sheetViews>
  <sheetFormatPr baseColWidth="10" defaultRowHeight="18" x14ac:dyDescent="0"/>
  <cols>
    <col min="1" max="2" width="10.83203125" style="1"/>
    <col min="3" max="3" width="46.5" style="1" customWidth="1"/>
    <col min="4" max="16384" width="10.83203125" style="1"/>
  </cols>
  <sheetData>
    <row r="1" spans="1:4" ht="28">
      <c r="A1" s="6" t="s">
        <v>22</v>
      </c>
      <c r="B1" s="6"/>
    </row>
    <row r="2" spans="1:4">
      <c r="A2" s="1" t="s">
        <v>26</v>
      </c>
    </row>
    <row r="4" spans="1:4">
      <c r="B4" s="2" t="s">
        <v>0</v>
      </c>
    </row>
    <row r="6" spans="1:4">
      <c r="B6" s="3"/>
      <c r="C6" s="4" t="s">
        <v>1</v>
      </c>
    </row>
    <row r="7" spans="1:4">
      <c r="C7" s="7" t="s">
        <v>2</v>
      </c>
      <c r="D7" s="8">
        <v>2341</v>
      </c>
    </row>
    <row r="8" spans="1:4">
      <c r="C8" s="7" t="s">
        <v>3</v>
      </c>
      <c r="D8" s="8">
        <v>1000</v>
      </c>
    </row>
    <row r="9" spans="1:4">
      <c r="C9" s="7" t="s">
        <v>14</v>
      </c>
      <c r="D9" s="8">
        <v>2237</v>
      </c>
    </row>
    <row r="10" spans="1:4">
      <c r="C10" s="7" t="s">
        <v>4</v>
      </c>
      <c r="D10" s="1">
        <v>0</v>
      </c>
    </row>
    <row r="11" spans="1:4">
      <c r="C11" s="7" t="s">
        <v>5</v>
      </c>
      <c r="D11" s="1">
        <v>45</v>
      </c>
    </row>
    <row r="13" spans="1:4">
      <c r="B13" s="3"/>
      <c r="C13" s="4" t="s">
        <v>6</v>
      </c>
    </row>
    <row r="14" spans="1:4">
      <c r="C14" s="7" t="s">
        <v>7</v>
      </c>
      <c r="D14" s="1">
        <v>0</v>
      </c>
    </row>
    <row r="15" spans="1:4">
      <c r="C15" s="7" t="s">
        <v>8</v>
      </c>
      <c r="D15" s="1">
        <v>0</v>
      </c>
    </row>
    <row r="16" spans="1:4">
      <c r="C16" s="7" t="s">
        <v>9</v>
      </c>
      <c r="D16" s="8">
        <v>75000</v>
      </c>
    </row>
    <row r="17" spans="2:4">
      <c r="C17" s="7" t="s">
        <v>17</v>
      </c>
      <c r="D17" s="8">
        <v>15000</v>
      </c>
    </row>
    <row r="18" spans="2:4">
      <c r="C18" s="7" t="s">
        <v>18</v>
      </c>
      <c r="D18" s="8">
        <v>2400</v>
      </c>
    </row>
    <row r="20" spans="2:4">
      <c r="C20" s="4" t="s">
        <v>20</v>
      </c>
      <c r="D20" s="8">
        <f>D7+D8+D9+D10+D11+D14+D15+D16+D17+D18</f>
        <v>98023</v>
      </c>
    </row>
    <row r="23" spans="2:4">
      <c r="B23" s="2" t="s">
        <v>10</v>
      </c>
    </row>
    <row r="25" spans="2:4">
      <c r="B25" s="3"/>
      <c r="C25" s="4" t="s">
        <v>11</v>
      </c>
    </row>
    <row r="26" spans="2:4">
      <c r="C26" s="7" t="s">
        <v>12</v>
      </c>
      <c r="D26" s="8">
        <v>145938</v>
      </c>
    </row>
    <row r="27" spans="2:4">
      <c r="C27" s="7" t="s">
        <v>13</v>
      </c>
      <c r="D27" s="8">
        <v>19884</v>
      </c>
    </row>
    <row r="28" spans="2:4">
      <c r="C28" s="7" t="s">
        <v>15</v>
      </c>
      <c r="D28" s="8">
        <v>1989</v>
      </c>
    </row>
    <row r="29" spans="2:4">
      <c r="C29" s="7" t="s">
        <v>16</v>
      </c>
      <c r="D29" s="1">
        <v>555</v>
      </c>
    </row>
    <row r="30" spans="2:4">
      <c r="C30" s="7" t="s">
        <v>19</v>
      </c>
      <c r="D30" s="1">
        <v>49</v>
      </c>
    </row>
    <row r="31" spans="2:4">
      <c r="C31" s="7" t="s">
        <v>24</v>
      </c>
      <c r="D31" s="1">
        <v>25</v>
      </c>
    </row>
    <row r="33" spans="2:4">
      <c r="B33" s="4"/>
      <c r="C33" s="4" t="s">
        <v>21</v>
      </c>
      <c r="D33" s="8">
        <f>D26+D27+D28+D29+D30+D31</f>
        <v>168440</v>
      </c>
    </row>
    <row r="34" spans="2:4">
      <c r="B34" s="4"/>
    </row>
    <row r="36" spans="2:4">
      <c r="B36" s="2" t="s">
        <v>23</v>
      </c>
      <c r="D36" s="8">
        <f>D20-D33</f>
        <v>-70417</v>
      </c>
    </row>
    <row r="37" spans="2:4">
      <c r="B37" s="5" t="s">
        <v>25</v>
      </c>
    </row>
    <row r="39" spans="2:4">
      <c r="B39" s="3"/>
    </row>
    <row r="46" spans="2:4">
      <c r="B46" s="4"/>
    </row>
    <row r="48" spans="2:4">
      <c r="B4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Duncan Law, PLLC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Damon Duncan</dc:creator>
  <cp:lastModifiedBy>Damon Duncan</cp:lastModifiedBy>
  <dcterms:created xsi:type="dcterms:W3CDTF">2015-04-25T13:54:30Z</dcterms:created>
  <dcterms:modified xsi:type="dcterms:W3CDTF">2015-04-25T14:16:37Z</dcterms:modified>
</cp:coreProperties>
</file>